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南区" sheetId="1" r:id="rId1"/>
    <sheet name="北区" sheetId="4" r:id="rId2"/>
    <sheet name="旅游装备产业园" sheetId="2" r:id="rId3"/>
  </sheets>
  <definedNames>
    <definedName name="_xlnm.Print_Titles" localSheetId="0">南区!$2:$2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<sst xmlns="http://schemas.openxmlformats.org/spreadsheetml/2006/main" count="218" uniqueCount="87">
  <si>
    <t>南区标准化厂房屋顶使用情况</t>
  </si>
  <si>
    <t>厂号</t>
  </si>
  <si>
    <t>屋顶面积
（平方米）</t>
  </si>
  <si>
    <t>屋顶利用情况（闲置可利用、已安装光伏、闲置需修缮）</t>
  </si>
  <si>
    <t>光伏产权</t>
  </si>
  <si>
    <t>合同期限</t>
  </si>
  <si>
    <t>入驻企业</t>
  </si>
  <si>
    <t>面积（平方米）</t>
  </si>
  <si>
    <t>入驻企业
经营现状</t>
  </si>
  <si>
    <t>入驻企业用电量（光伏用电量+国网用电量）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</si>
  <si>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</si>
  <si>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</si>
  <si>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</si>
  <si>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</si>
  <si>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</si>
  <si>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</si>
  <si>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</si>
  <si>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</si>
  <si>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</si>
  <si>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</si>
  <si>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</si>
  <si>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</si>
  <si>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总计
用电量</t>
  </si>
  <si>
    <t>电价</t>
  </si>
  <si>
    <t>生产时间（白天/夜晚）</t>
  </si>
  <si>
    <t>是否自持变压器（是/否）</t>
  </si>
  <si>
    <t>用电高峰</t>
  </si>
  <si>
    <t>1号</t>
  </si>
  <si>
    <t>已安装光伏</t>
  </si>
  <si>
    <t>碳中和</t>
  </si>
  <si>
    <t>20年+（5年）
目前已建光伏合同履行3年左右</t>
  </si>
  <si>
    <t>河南康之芽医疗用品有限公司</t>
  </si>
  <si>
    <t>正常生产</t>
  </si>
  <si>
    <t>2号</t>
  </si>
  <si>
    <t>已停产</t>
  </si>
  <si>
    <t>3号</t>
  </si>
  <si>
    <t>县应急物资储存</t>
  </si>
  <si>
    <t>4号</t>
  </si>
  <si>
    <t>金太阳</t>
  </si>
  <si>
    <t>浙江润达丝绸有限公司</t>
  </si>
  <si>
    <t>正在签约</t>
  </si>
  <si>
    <t>5号</t>
  </si>
  <si>
    <t>河南武极堂体育有限公司</t>
  </si>
  <si>
    <t>6号</t>
  </si>
  <si>
    <t>7号</t>
  </si>
  <si>
    <t>闲置可利用</t>
  </si>
  <si>
    <t>河南顶豪工贸有限公司</t>
  </si>
  <si>
    <t>8号</t>
  </si>
  <si>
    <t>9号</t>
  </si>
  <si>
    <t>10号</t>
  </si>
  <si>
    <t>平顶山矽蚀科技有限公司</t>
  </si>
  <si>
    <t>11号</t>
  </si>
  <si>
    <t>河南中恒致远旅游资源开发有限公司</t>
  </si>
  <si>
    <t>12号</t>
  </si>
  <si>
    <t>13号</t>
  </si>
  <si>
    <t>河南大齐建设工程有限公司</t>
  </si>
  <si>
    <t xml:space="preserve">14号 </t>
  </si>
  <si>
    <t>河南点点豆卫生用品有限公司</t>
  </si>
  <si>
    <t>未正式生产</t>
  </si>
  <si>
    <t>15号</t>
  </si>
  <si>
    <t>未生产</t>
  </si>
  <si>
    <t>16号</t>
  </si>
  <si>
    <t>17号</t>
  </si>
  <si>
    <t>鑫润租车公司</t>
  </si>
  <si>
    <t>租车公司</t>
  </si>
  <si>
    <t>18号</t>
  </si>
  <si>
    <t>鲁山商务局</t>
  </si>
  <si>
    <t>办公</t>
  </si>
  <si>
    <t>可使用面积：8960</t>
  </si>
  <si>
    <t>总计用电量</t>
  </si>
  <si>
    <t>闲置需修缮</t>
  </si>
  <si>
    <t>平顶山市宏冉实业有限公司</t>
  </si>
  <si>
    <t>鲁山县祥亿通工贸有限公司</t>
  </si>
  <si>
    <t>河南锦润程电气有限公司</t>
  </si>
  <si>
    <t>25年</t>
  </si>
  <si>
    <t>鲁山县蛾王酒业有限公司</t>
  </si>
  <si>
    <t>河南旭尧陶瓷有限公司</t>
  </si>
  <si>
    <t>河南万森锻造有限公司</t>
  </si>
  <si>
    <t xml:space="preserve">10号 </t>
  </si>
  <si>
    <t>河南金汇兴工贸有限公司</t>
  </si>
  <si>
    <t>可使用面积为：29625.1</t>
  </si>
  <si>
    <t>旅游装备产业园房屋顶使用情况</t>
  </si>
  <si>
    <t>中恒志远</t>
  </si>
  <si>
    <t>意向入驻</t>
  </si>
  <si>
    <t>未建成</t>
  </si>
  <si>
    <t>大齐文旅</t>
  </si>
  <si>
    <t>可使用面积：32944.1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</si>
</sst>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0.5"/>
      <color rgb="FF000000"/>
      <name val="宋体"/>
      <charset val="134"/>
    </font>
    <font>
      <sz val="12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25" applyNumberFormat="0" applyAlignment="0" applyProtection="0">
      <alignment vertical="center"/>
    </xf>
    <xf numFmtId="0" fontId="18" fillId="5" borderId="26" applyNumberFormat="0" applyAlignment="0" applyProtection="0">
      <alignment vertical="center"/>
    </xf>
    <xf numFmtId="0" fontId="19" fillId="5" borderId="25" applyNumberFormat="0" applyAlignment="0" applyProtection="0">
      <alignment vertical="center"/>
    </xf>
    <xf numFmtId="0" fontId="20" fillId="6" borderId="27" applyNumberFormat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>
    <open main="33" threadCnt="1"/>
    <sheetInfos>
      <sheetInfo cellCmpFml="0" sheetStid="1">
        <open main="1" threadCnt="1"/>
      </sheetInfo>
      <sheetInfo cellCmpFml="0" sheetStid="4">
        <open threadCnt="1"/>
      </sheetInfo>
      <sheetInfo cellCmpFml="0" sheetStid="2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www.wps.cn/officeDocument/2023/relationships/woinfos" Target="woinfos.xml"/><Relationship Id="rId8" Type="http://schemas.openxmlformats.org/officeDocument/2006/relationships/styles" Target="styles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"/>
  <sheetViews>
    <sheetView tabSelected="1" zoomScale="85" zoomScaleNormal="85" workbookViewId="0">
      <selection activeCell="C11" sqref="C11"/>
    </sheetView>
  </sheetViews>
  <sheetFormatPr defaultColWidth="10.9666666666667" defaultRowHeight="48" customHeight="1"/>
  <cols>
    <col min="1" max="2" width="9.575" style="27" customWidth="1"/>
    <col min="3" max="3" width="15.4333333333333" style="27" customWidth="1"/>
    <col min="4" max="4" width="10.875" style="27" customWidth="1"/>
    <col min="5" max="5" width="10.4333333333333" style="27" customWidth="1"/>
    <col min="6" max="6" width="14.7166666666667" style="27" customWidth="1"/>
    <col min="7" max="7" width="11.2416666666667" style="27" customWidth="1"/>
    <col min="8" max="8" width="11.5166666666667" style="27" customWidth="1"/>
    <col min="9" max="9" width="7.625" style="27" customWidth="1"/>
    <col min="10" max="20" width="7.625" style="28" customWidth="1"/>
    <col min="21" max="16378" width="10.9666666666667" style="28" customWidth="1"/>
    <col min="16379" max="16384" width="10.9666666666667" style="28"/>
  </cols>
  <sheetData>
    <row r="1" customHeight="1" spans="1: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45" customHeight="1" spans="1:25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29" t="s">
        <v>9</v>
      </c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ht="45" customHeight="1" spans="1:25">
      <c r="A3" s="14"/>
      <c r="B3" s="14"/>
      <c r="C3" s="14"/>
      <c r="D3" s="14"/>
      <c r="E3" s="14"/>
      <c r="F3" s="14"/>
      <c r="G3" s="14"/>
      <c r="H3" s="14"/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  <c r="Q3" s="2" t="s">
        <v>18</v>
      </c>
      <c r="R3" s="2" t="s">
        <v>19</v>
      </c>
      <c r="S3" s="2" t="s">
        <v>20</v>
      </c>
      <c r="T3" s="2" t="s">
        <v>21</v>
      </c>
      <c r="U3" s="3" t="s">
        <v>22</v>
      </c>
      <c r="V3" s="3" t="s">
        <v>23</v>
      </c>
      <c r="W3" s="31" t="s">
        <v>24</v>
      </c>
      <c r="X3" s="31" t="s">
        <v>25</v>
      </c>
      <c r="Y3" s="16" t="s">
        <v>26</v>
      </c>
    </row>
    <row r="4" ht="40" customHeight="1" spans="1:25">
      <c r="A4" s="32" t="s">
        <v>27</v>
      </c>
      <c r="B4" s="32">
        <v>2816</v>
      </c>
      <c r="C4" s="32" t="s">
        <v>28</v>
      </c>
      <c r="D4" s="33" t="s">
        <v>29</v>
      </c>
      <c r="E4" s="34" t="s">
        <v>30</v>
      </c>
      <c r="F4" s="35" t="s">
        <v>31</v>
      </c>
      <c r="G4" s="32">
        <v>8448</v>
      </c>
      <c r="H4" s="32" t="s">
        <v>32</v>
      </c>
      <c r="I4" s="36"/>
      <c r="J4" s="37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5" ht="40" customHeight="1" spans="1:25">
      <c r="A5" s="32" t="s">
        <v>33</v>
      </c>
      <c r="B5" s="32">
        <v>3712</v>
      </c>
      <c r="C5" s="32" t="s">
        <v>28</v>
      </c>
      <c r="D5" s="33" t="s">
        <v>29</v>
      </c>
      <c r="E5" s="38"/>
      <c r="F5" s="35"/>
      <c r="G5" s="32">
        <v>11136</v>
      </c>
      <c r="H5" s="32" t="s">
        <v>34</v>
      </c>
      <c r="I5" s="35"/>
      <c r="J5" s="37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ht="40" customHeight="1" spans="1:25">
      <c r="A6" s="32" t="s">
        <v>35</v>
      </c>
      <c r="B6" s="32">
        <v>2816</v>
      </c>
      <c r="C6" s="32" t="s">
        <v>28</v>
      </c>
      <c r="D6" s="33" t="s">
        <v>29</v>
      </c>
      <c r="E6" s="38"/>
      <c r="F6" s="35"/>
      <c r="G6" s="32">
        <v>8448</v>
      </c>
      <c r="H6" s="32" t="s">
        <v>36</v>
      </c>
      <c r="I6" s="35"/>
      <c r="J6" s="37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ht="40" customHeight="1" spans="1:25">
      <c r="A7" s="32" t="s">
        <v>37</v>
      </c>
      <c r="B7" s="32">
        <v>3712</v>
      </c>
      <c r="C7" s="32" t="s">
        <v>28</v>
      </c>
      <c r="D7" s="33" t="s">
        <v>38</v>
      </c>
      <c r="E7" s="38"/>
      <c r="F7" s="35" t="s">
        <v>39</v>
      </c>
      <c r="G7" s="32">
        <v>11136</v>
      </c>
      <c r="H7" s="32" t="s">
        <v>40</v>
      </c>
      <c r="I7" s="35"/>
      <c r="J7" s="37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</row>
    <row r="8" ht="40" customHeight="1" spans="1:25">
      <c r="A8" s="32" t="s">
        <v>41</v>
      </c>
      <c r="B8" s="32">
        <v>2816</v>
      </c>
      <c r="C8" s="32" t="s">
        <v>28</v>
      </c>
      <c r="D8" s="33" t="s">
        <v>29</v>
      </c>
      <c r="E8" s="38"/>
      <c r="F8" s="35" t="s">
        <v>42</v>
      </c>
      <c r="G8" s="32">
        <v>8448</v>
      </c>
      <c r="H8" s="32" t="s">
        <v>32</v>
      </c>
      <c r="I8" s="35"/>
      <c r="J8" s="37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</row>
    <row r="9" ht="40" customHeight="1" spans="1:25">
      <c r="A9" s="32" t="s">
        <v>43</v>
      </c>
      <c r="B9" s="32">
        <v>3328</v>
      </c>
      <c r="C9" s="32" t="s">
        <v>28</v>
      </c>
      <c r="D9" s="33" t="s">
        <v>38</v>
      </c>
      <c r="E9" s="38"/>
      <c r="F9" s="35"/>
      <c r="G9" s="32">
        <v>9984</v>
      </c>
      <c r="H9" s="32" t="s">
        <v>34</v>
      </c>
      <c r="I9" s="35"/>
      <c r="J9" s="37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ht="40" customHeight="1" spans="1:25">
      <c r="A10" s="39" t="s">
        <v>44</v>
      </c>
      <c r="B10" s="40">
        <v>2816</v>
      </c>
      <c r="C10" s="39" t="s">
        <v>45</v>
      </c>
      <c r="D10" s="41" t="s">
        <v>38</v>
      </c>
      <c r="E10" s="42"/>
      <c r="F10" s="43" t="s">
        <v>46</v>
      </c>
      <c r="G10" s="39">
        <v>8448</v>
      </c>
      <c r="H10" s="39" t="s">
        <v>32</v>
      </c>
      <c r="I10" s="43"/>
      <c r="J10" s="44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ht="40" customHeight="1" spans="1:25">
      <c r="A11" s="39" t="s">
        <v>47</v>
      </c>
      <c r="B11" s="40">
        <v>3328</v>
      </c>
      <c r="C11" s="40" t="s">
        <v>45</v>
      </c>
      <c r="D11" s="46" t="s">
        <v>38</v>
      </c>
      <c r="E11" s="42"/>
      <c r="F11" s="43"/>
      <c r="G11" s="39">
        <v>9984</v>
      </c>
      <c r="H11" s="39"/>
      <c r="I11" s="43"/>
      <c r="J11" s="44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ht="40" customHeight="1" spans="1:25">
      <c r="A12" s="32" t="s">
        <v>48</v>
      </c>
      <c r="B12" s="47">
        <v>2816</v>
      </c>
      <c r="C12" s="47" t="s">
        <v>28</v>
      </c>
      <c r="D12" s="48" t="s">
        <v>29</v>
      </c>
      <c r="E12" s="38"/>
      <c r="F12" s="35" t="s">
        <v>31</v>
      </c>
      <c r="G12" s="32">
        <v>8448</v>
      </c>
      <c r="H12" s="32" t="s">
        <v>32</v>
      </c>
      <c r="I12" s="35"/>
      <c r="J12" s="37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</row>
    <row r="13" ht="40" customHeight="1" spans="1:25">
      <c r="A13" s="32" t="s">
        <v>49</v>
      </c>
      <c r="B13" s="32">
        <v>2816</v>
      </c>
      <c r="C13" s="32" t="s">
        <v>28</v>
      </c>
      <c r="D13" s="33" t="s">
        <v>29</v>
      </c>
      <c r="E13" s="38"/>
      <c r="F13" s="35" t="s">
        <v>50</v>
      </c>
      <c r="G13" s="32">
        <v>8448</v>
      </c>
      <c r="H13" s="32" t="s">
        <v>32</v>
      </c>
      <c r="I13" s="35"/>
      <c r="J13" s="37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</row>
    <row r="14" ht="40" customHeight="1" spans="1:25">
      <c r="A14" s="41" t="s">
        <v>51</v>
      </c>
      <c r="B14" s="49">
        <v>2816</v>
      </c>
      <c r="C14" s="50" t="s">
        <v>45</v>
      </c>
      <c r="D14" s="51" t="s">
        <v>38</v>
      </c>
      <c r="E14" s="42"/>
      <c r="F14" s="43" t="s">
        <v>52</v>
      </c>
      <c r="G14" s="39">
        <v>8448</v>
      </c>
      <c r="H14" s="39" t="s">
        <v>32</v>
      </c>
      <c r="I14" s="43"/>
      <c r="J14" s="44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ht="40" customHeight="1" spans="1:25">
      <c r="A15" s="32" t="s">
        <v>53</v>
      </c>
      <c r="B15" s="32">
        <v>2816</v>
      </c>
      <c r="C15" s="32" t="s">
        <v>28</v>
      </c>
      <c r="D15" s="33" t="s">
        <v>29</v>
      </c>
      <c r="E15" s="38"/>
      <c r="F15" s="35"/>
      <c r="G15" s="32">
        <v>8448</v>
      </c>
      <c r="H15" s="32" t="s">
        <v>34</v>
      </c>
      <c r="I15" s="35"/>
      <c r="J15" s="37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ht="40" customHeight="1" spans="1:25">
      <c r="A16" s="33" t="s">
        <v>54</v>
      </c>
      <c r="B16" s="52">
        <v>2560</v>
      </c>
      <c r="C16" s="53" t="s">
        <v>28</v>
      </c>
      <c r="D16" s="54" t="s">
        <v>29</v>
      </c>
      <c r="E16" s="38"/>
      <c r="F16" s="35" t="s">
        <v>55</v>
      </c>
      <c r="G16" s="32">
        <v>7680</v>
      </c>
      <c r="H16" s="32" t="s">
        <v>32</v>
      </c>
      <c r="I16" s="35"/>
      <c r="J16" s="37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</row>
    <row r="17" ht="40" customHeight="1" spans="1:25">
      <c r="A17" s="32" t="s">
        <v>56</v>
      </c>
      <c r="B17" s="47">
        <v>2560</v>
      </c>
      <c r="C17" s="55" t="s">
        <v>28</v>
      </c>
      <c r="D17" s="56" t="s">
        <v>29</v>
      </c>
      <c r="E17" s="38"/>
      <c r="F17" s="35" t="s">
        <v>57</v>
      </c>
      <c r="G17" s="32">
        <v>7680</v>
      </c>
      <c r="H17" s="32" t="s">
        <v>58</v>
      </c>
      <c r="I17" s="35"/>
      <c r="J17" s="37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</row>
    <row r="18" ht="40" customHeight="1" spans="1:25">
      <c r="A18" s="32" t="s">
        <v>59</v>
      </c>
      <c r="B18" s="47">
        <v>2560</v>
      </c>
      <c r="C18" s="55" t="s">
        <v>28</v>
      </c>
      <c r="D18" s="56" t="s">
        <v>29</v>
      </c>
      <c r="E18" s="38"/>
      <c r="F18" s="35"/>
      <c r="G18" s="32">
        <v>7680</v>
      </c>
      <c r="H18" s="32" t="s">
        <v>60</v>
      </c>
      <c r="I18" s="35"/>
      <c r="J18" s="37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</row>
    <row r="19" ht="40" customHeight="1" spans="1:25">
      <c r="A19" s="32" t="s">
        <v>61</v>
      </c>
      <c r="B19" s="32">
        <v>2304</v>
      </c>
      <c r="C19" s="57" t="s">
        <v>28</v>
      </c>
      <c r="D19" s="58" t="s">
        <v>29</v>
      </c>
      <c r="E19" s="38"/>
      <c r="F19" s="35"/>
      <c r="G19" s="32">
        <v>6912</v>
      </c>
      <c r="H19" s="32" t="s">
        <v>60</v>
      </c>
      <c r="I19" s="35"/>
      <c r="J19" s="37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</row>
    <row r="20" ht="40" customHeight="1" spans="1:25">
      <c r="A20" s="32" t="s">
        <v>62</v>
      </c>
      <c r="B20" s="47">
        <v>2304</v>
      </c>
      <c r="C20" s="47" t="s">
        <v>28</v>
      </c>
      <c r="D20" s="48" t="s">
        <v>29</v>
      </c>
      <c r="E20" s="38"/>
      <c r="F20" s="35" t="s">
        <v>63</v>
      </c>
      <c r="G20" s="32">
        <v>6912</v>
      </c>
      <c r="H20" s="32" t="s">
        <v>64</v>
      </c>
      <c r="I20" s="35"/>
      <c r="J20" s="37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</row>
    <row r="21" ht="40" customHeight="1" spans="1:25">
      <c r="A21" s="32" t="s">
        <v>65</v>
      </c>
      <c r="B21" s="32">
        <v>2304</v>
      </c>
      <c r="C21" s="32" t="s">
        <v>28</v>
      </c>
      <c r="D21" s="33" t="s">
        <v>29</v>
      </c>
      <c r="E21" s="59"/>
      <c r="F21" s="35" t="s">
        <v>66</v>
      </c>
      <c r="G21" s="32">
        <v>6912</v>
      </c>
      <c r="H21" s="32" t="s">
        <v>67</v>
      </c>
      <c r="I21" s="35"/>
      <c r="J21" s="37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</row>
    <row r="22" customHeight="1" spans="1:25">
      <c r="A22" s="25" t="s">
        <v>68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</row>
    <row r="23" ht="17.25" customHeight="1"/>
  </sheetData>
  <sheetProtection formatCells="0" insertHyperlinks="0" autoFilter="0"/>
  <mergeCells count="12">
    <mergeCell ref="A1:Y1"/>
    <mergeCell ref="I2:Y2"/>
    <mergeCell ref="A22:X22"/>
    <mergeCell ref="A2:A3"/>
    <mergeCell ref="B2:B3"/>
    <mergeCell ref="C2:C3"/>
    <mergeCell ref="D2:D3"/>
    <mergeCell ref="E2:E3"/>
    <mergeCell ref="E4:E21"/>
    <mergeCell ref="F2:F3"/>
    <mergeCell ref="G2:G3"/>
    <mergeCell ref="H2:H3"/>
  </mergeCells>
  <printOptions gridLines="1"/>
  <pageMargins left="0.275" right="0.236111111111111" top="0.432638888888889" bottom="0.629861111111111" header="0.298611111111111" footer="0.0784722222222222"/>
  <pageSetup paperSize="8" scale="8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0"/>
  <sheetViews>
    <sheetView workbookViewId="0">
      <selection activeCell="B7" sqref="B7"/>
    </sheetView>
  </sheetViews>
  <sheetFormatPr defaultColWidth="10.9666666666667" defaultRowHeight="48" customHeight="1"/>
  <cols>
    <col min="1" max="1" width="9.575" style="11" customWidth="1"/>
    <col min="2" max="2" width="12.3583333333333" style="11" customWidth="1"/>
    <col min="3" max="3" width="16.525" style="11" customWidth="1"/>
    <col min="4" max="4" width="12.775" style="11" customWidth="1"/>
    <col min="5" max="5" width="8.46666666666667" style="11" customWidth="1"/>
    <col min="6" max="6" width="14.7166666666667" style="11" customWidth="1"/>
    <col min="7" max="7" width="13.4666666666667" style="11" customWidth="1"/>
    <col min="8" max="8" width="14.7166666666667" style="11" customWidth="1"/>
    <col min="9" max="9" width="7.625" style="11" customWidth="1"/>
    <col min="10" max="20" width="7.625" style="12" customWidth="1"/>
    <col min="21" max="23" width="8.625" style="12" customWidth="1"/>
    <col min="24" max="24" width="9.44166666666667" style="12" customWidth="1"/>
    <col min="25" max="16377" width="10.9666666666667" style="12" customWidth="1"/>
    <col min="16378" max="16384" width="10.9666666666667" style="12"/>
  </cols>
  <sheetData>
    <row r="1" customHeight="1" spans="1: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45" customHeight="1" spans="1:25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2" t="s">
        <v>9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59" customHeight="1" spans="1:25">
      <c r="A3" s="14"/>
      <c r="B3" s="14"/>
      <c r="C3" s="14"/>
      <c r="D3" s="14"/>
      <c r="E3" s="14"/>
      <c r="F3" s="14"/>
      <c r="G3" s="14"/>
      <c r="H3" s="14"/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  <c r="Q3" s="2" t="s">
        <v>18</v>
      </c>
      <c r="R3" s="2" t="s">
        <v>19</v>
      </c>
      <c r="S3" s="2" t="s">
        <v>20</v>
      </c>
      <c r="T3" s="2" t="s">
        <v>21</v>
      </c>
      <c r="U3" s="3" t="s">
        <v>69</v>
      </c>
      <c r="V3" s="3" t="s">
        <v>23</v>
      </c>
      <c r="W3" s="15" t="s">
        <v>24</v>
      </c>
      <c r="X3" s="15" t="s">
        <v>25</v>
      </c>
      <c r="Y3" s="16" t="s">
        <v>26</v>
      </c>
    </row>
    <row r="4" ht="40" customHeight="1" spans="1:25">
      <c r="A4" s="17" t="s">
        <v>27</v>
      </c>
      <c r="B4" s="18">
        <v>6765</v>
      </c>
      <c r="C4" s="18" t="s">
        <v>70</v>
      </c>
      <c r="D4" s="18"/>
      <c r="E4" s="18"/>
      <c r="F4" s="18" t="s">
        <v>71</v>
      </c>
      <c r="G4" s="18">
        <v>13530</v>
      </c>
      <c r="H4" s="18" t="s">
        <v>32</v>
      </c>
      <c r="I4" s="18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5" ht="40" customHeight="1" spans="1:25">
      <c r="A5" s="17" t="s">
        <v>33</v>
      </c>
      <c r="B5" s="18">
        <v>7160</v>
      </c>
      <c r="C5" s="18" t="s">
        <v>70</v>
      </c>
      <c r="D5" s="18"/>
      <c r="E5" s="18"/>
      <c r="F5" s="18"/>
      <c r="G5" s="18">
        <v>7160</v>
      </c>
      <c r="H5" s="18"/>
      <c r="I5" s="18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ht="40" customHeight="1" spans="1:25">
      <c r="A6" s="17" t="s">
        <v>35</v>
      </c>
      <c r="B6" s="18">
        <v>5354.8</v>
      </c>
      <c r="C6" s="18" t="s">
        <v>70</v>
      </c>
      <c r="D6" s="18"/>
      <c r="E6" s="18"/>
      <c r="F6" s="18" t="s">
        <v>72</v>
      </c>
      <c r="G6" s="18">
        <v>5354.8</v>
      </c>
      <c r="H6" s="18" t="s">
        <v>32</v>
      </c>
      <c r="I6" s="18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ht="40" customHeight="1" spans="1:25">
      <c r="A7" s="17" t="s">
        <v>37</v>
      </c>
      <c r="B7" s="18">
        <v>5354.8</v>
      </c>
      <c r="C7" s="18" t="s">
        <v>70</v>
      </c>
      <c r="D7" s="18"/>
      <c r="E7" s="18"/>
      <c r="F7" s="18" t="s">
        <v>73</v>
      </c>
      <c r="G7" s="18">
        <v>5354.8</v>
      </c>
      <c r="H7" s="18" t="s">
        <v>32</v>
      </c>
      <c r="I7" s="18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</row>
    <row r="8" ht="40" customHeight="1" spans="1:25">
      <c r="A8" s="20" t="s">
        <v>41</v>
      </c>
      <c r="B8" s="21">
        <v>4990.5</v>
      </c>
      <c r="C8" s="21" t="s">
        <v>28</v>
      </c>
      <c r="D8" s="21" t="s">
        <v>29</v>
      </c>
      <c r="E8" s="21" t="s">
        <v>74</v>
      </c>
      <c r="F8" s="21"/>
      <c r="G8" s="21">
        <v>9981</v>
      </c>
      <c r="H8" s="21"/>
      <c r="I8" s="21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16"/>
    </row>
    <row r="9" ht="40" customHeight="1" spans="1:25">
      <c r="A9" s="17" t="s">
        <v>44</v>
      </c>
      <c r="B9" s="18">
        <v>4990.5</v>
      </c>
      <c r="C9" s="18" t="s">
        <v>70</v>
      </c>
      <c r="D9" s="18"/>
      <c r="E9" s="18"/>
      <c r="F9" s="18" t="s">
        <v>75</v>
      </c>
      <c r="G9" s="18">
        <v>9981</v>
      </c>
      <c r="H9" s="18" t="s">
        <v>32</v>
      </c>
      <c r="I9" s="18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ht="40" customHeight="1" spans="1:25">
      <c r="A10" s="20" t="s">
        <v>47</v>
      </c>
      <c r="B10" s="21">
        <v>4990.5</v>
      </c>
      <c r="C10" s="21" t="s">
        <v>28</v>
      </c>
      <c r="D10" s="21" t="s">
        <v>29</v>
      </c>
      <c r="E10" s="21" t="s">
        <v>74</v>
      </c>
      <c r="F10" s="21" t="s">
        <v>76</v>
      </c>
      <c r="G10" s="21">
        <v>9981</v>
      </c>
      <c r="H10" s="21" t="s">
        <v>58</v>
      </c>
      <c r="I10" s="21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16"/>
    </row>
    <row r="11" ht="40" customHeight="1" spans="1:25">
      <c r="A11" s="20" t="s">
        <v>48</v>
      </c>
      <c r="B11" s="21">
        <v>4990.5</v>
      </c>
      <c r="C11" s="21" t="s">
        <v>28</v>
      </c>
      <c r="D11" s="21" t="s">
        <v>29</v>
      </c>
      <c r="E11" s="21" t="s">
        <v>74</v>
      </c>
      <c r="F11" s="21" t="s">
        <v>77</v>
      </c>
      <c r="G11" s="21">
        <v>9981</v>
      </c>
      <c r="H11" s="21" t="s">
        <v>32</v>
      </c>
      <c r="I11" s="21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16"/>
    </row>
    <row r="12" ht="40" customHeight="1" spans="1:25">
      <c r="A12" s="23" t="s">
        <v>78</v>
      </c>
      <c r="B12" s="21">
        <v>4990.5</v>
      </c>
      <c r="C12" s="21" t="s">
        <v>28</v>
      </c>
      <c r="D12" s="21" t="s">
        <v>29</v>
      </c>
      <c r="E12" s="21" t="s">
        <v>74</v>
      </c>
      <c r="F12" s="24" t="s">
        <v>79</v>
      </c>
      <c r="G12" s="21">
        <v>9981</v>
      </c>
      <c r="H12" s="21" t="s">
        <v>32</v>
      </c>
      <c r="I12" s="21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16"/>
    </row>
    <row r="13" customHeight="1" spans="1:25">
      <c r="A13" s="25" t="s">
        <v>80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</row>
    <row r="14" customHeight="1" spans="1:25">
      <c r="B14" s="26"/>
      <c r="C14" s="26"/>
      <c r="D14" s="26"/>
      <c r="E14" s="26"/>
    </row>
    <row r="15" customHeight="1" spans="1:25">
      <c r="B15" s="26"/>
      <c r="C15" s="26"/>
      <c r="D15" s="26"/>
      <c r="E15" s="26"/>
    </row>
    <row r="16" customHeight="1" spans="1:25">
      <c r="B16" s="26"/>
      <c r="C16" s="26"/>
      <c r="D16" s="26"/>
      <c r="E16" s="26"/>
    </row>
    <row r="17" customHeight="1" spans="2:5">
      <c r="B17" s="26"/>
      <c r="C17" s="26"/>
      <c r="D17" s="26"/>
      <c r="E17" s="26"/>
    </row>
    <row r="18" customHeight="1" spans="2:5">
      <c r="B18" s="26"/>
      <c r="C18" s="26"/>
      <c r="D18" s="26"/>
      <c r="E18" s="26"/>
    </row>
    <row r="19" customHeight="1" spans="2:5">
      <c r="B19" s="26"/>
      <c r="C19" s="26"/>
      <c r="D19" s="26"/>
      <c r="E19" s="26"/>
    </row>
    <row r="20" customHeight="1" spans="2:5">
      <c r="B20" s="26"/>
      <c r="C20" s="26"/>
      <c r="D20" s="26"/>
      <c r="E20" s="26"/>
    </row>
    <row r="21" customHeight="1" spans="2:5">
      <c r="B21" s="26"/>
      <c r="C21" s="26"/>
      <c r="D21" s="26"/>
      <c r="E21" s="26"/>
    </row>
    <row r="22" customHeight="1" spans="2:5">
      <c r="B22" s="26"/>
      <c r="C22" s="26"/>
      <c r="D22" s="26"/>
      <c r="E22" s="26"/>
    </row>
    <row r="23" customHeight="1" spans="2:5">
      <c r="B23" s="26"/>
      <c r="C23" s="26"/>
      <c r="D23" s="26"/>
      <c r="E23" s="26"/>
    </row>
    <row r="24" customHeight="1" spans="2:5">
      <c r="B24" s="26"/>
      <c r="C24" s="26"/>
      <c r="D24" s="26"/>
      <c r="E24" s="26"/>
    </row>
    <row r="25" customHeight="1" spans="2:5">
      <c r="B25" s="26"/>
      <c r="C25" s="26"/>
      <c r="D25" s="26"/>
      <c r="E25" s="26"/>
    </row>
    <row r="26" customHeight="1" spans="2:5">
      <c r="B26" s="26"/>
      <c r="C26" s="26"/>
      <c r="D26" s="26"/>
      <c r="E26" s="26"/>
    </row>
    <row r="27" customHeight="1" spans="2:5">
      <c r="B27" s="26"/>
      <c r="C27" s="26"/>
      <c r="D27" s="26"/>
      <c r="E27" s="26"/>
    </row>
    <row r="28" customHeight="1" spans="2:5">
      <c r="B28" s="26"/>
      <c r="C28" s="26"/>
      <c r="D28" s="26"/>
      <c r="E28" s="26"/>
    </row>
    <row r="29" customHeight="1" spans="2:5">
      <c r="B29" s="26"/>
      <c r="C29" s="26"/>
      <c r="D29" s="26"/>
      <c r="E29" s="26"/>
    </row>
    <row r="30" customHeight="1" spans="2:5">
      <c r="B30" s="26"/>
      <c r="C30" s="26"/>
      <c r="D30" s="26"/>
      <c r="E30" s="26"/>
    </row>
  </sheetData>
  <sheetProtection formatCells="0" insertHyperlinks="0" autoFilter="0"/>
  <mergeCells count="11">
    <mergeCell ref="A1:X1"/>
    <mergeCell ref="I2:Y2"/>
    <mergeCell ref="A13:X13"/>
    <mergeCell ref="A2:A3"/>
    <mergeCell ref="B2:B3"/>
    <mergeCell ref="C2:C3"/>
    <mergeCell ref="D2:D3"/>
    <mergeCell ref="E2:E3"/>
    <mergeCell ref="F2:F3"/>
    <mergeCell ref="G2:G3"/>
    <mergeCell ref="H2:H3"/>
  </mergeCells>
  <pageMargins left="0.275" right="0.236111111111111" top="0.432638888888889" bottom="0.314583333333333" header="0.298611111111111" footer="0.0784722222222222"/>
  <pageSetup paperSize="8" scale="86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B9" sqref="B9"/>
    </sheetView>
  </sheetViews>
  <sheetFormatPr defaultColWidth="9" defaultRowHeight="13.5"/>
  <cols>
    <col min="1" max="8" width="10.625" customWidth="1"/>
    <col min="9" max="20" width="7.625" customWidth="1"/>
    <col min="21" max="24" width="8.625" customWidth="1"/>
  </cols>
  <sheetData>
    <row r="1" ht="50" customHeight="1" spans="1:25">
      <c r="A1" s="1" t="s">
        <v>81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50" customHeight="1" spans="1: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50" customHeight="1" spans="1:25">
      <c r="A3" s="2"/>
      <c r="B3" s="2"/>
      <c r="C3" s="2"/>
      <c r="D3" s="2"/>
      <c r="E3" s="2"/>
      <c r="F3" s="2"/>
      <c r="G3" s="2"/>
      <c r="H3" s="2"/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  <c r="Q3" s="2" t="s">
        <v>18</v>
      </c>
      <c r="R3" s="2" t="s">
        <v>19</v>
      </c>
      <c r="S3" s="2" t="s">
        <v>20</v>
      </c>
      <c r="T3" s="2" t="s">
        <v>21</v>
      </c>
      <c r="U3" s="3" t="s">
        <v>22</v>
      </c>
      <c r="V3" s="3" t="s">
        <v>23</v>
      </c>
      <c r="W3" s="4" t="s">
        <v>24</v>
      </c>
      <c r="X3" s="5" t="s">
        <v>25</v>
      </c>
      <c r="Y3" s="6" t="s">
        <v>26</v>
      </c>
    </row>
    <row r="4" ht="40" customHeight="1" spans="1:25">
      <c r="A4" s="7">
        <v>1</v>
      </c>
      <c r="B4" s="7">
        <v>4282.65</v>
      </c>
      <c r="C4" s="7" t="s">
        <v>45</v>
      </c>
      <c r="D4" s="7"/>
      <c r="E4" s="7"/>
      <c r="F4" s="6"/>
      <c r="G4" s="7"/>
      <c r="H4" s="7"/>
      <c r="I4" s="7"/>
      <c r="J4" s="7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6"/>
    </row>
    <row r="5" ht="40" customHeight="1" spans="1:25">
      <c r="A5" s="7">
        <v>2</v>
      </c>
      <c r="B5" s="7">
        <v>4282.65</v>
      </c>
      <c r="C5" s="7" t="s">
        <v>45</v>
      </c>
      <c r="D5" s="7"/>
      <c r="E5" s="7"/>
      <c r="G5" s="7"/>
      <c r="H5" s="7"/>
      <c r="I5" s="7"/>
      <c r="J5" s="7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6"/>
    </row>
    <row r="6" ht="40" customHeight="1" spans="1:25">
      <c r="A6" s="7">
        <v>3</v>
      </c>
      <c r="B6" s="7">
        <v>6410</v>
      </c>
      <c r="C6" s="7" t="s">
        <v>45</v>
      </c>
      <c r="D6" s="7"/>
      <c r="E6" s="7"/>
      <c r="F6" s="7" t="s">
        <v>82</v>
      </c>
      <c r="G6" s="7"/>
      <c r="H6" s="7" t="s">
        <v>83</v>
      </c>
      <c r="I6" s="7"/>
      <c r="J6" s="7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6"/>
    </row>
    <row r="7" ht="40" customHeight="1" spans="1:25">
      <c r="A7" s="7">
        <v>4</v>
      </c>
      <c r="B7" s="7">
        <v>6410</v>
      </c>
      <c r="C7" s="7" t="s">
        <v>45</v>
      </c>
      <c r="D7" s="7"/>
      <c r="E7" s="7"/>
      <c r="F7" s="7"/>
      <c r="G7" s="7"/>
      <c r="H7" s="7"/>
      <c r="I7" s="7"/>
      <c r="J7" s="7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6"/>
    </row>
    <row r="8" ht="40" customHeight="1" spans="1:25">
      <c r="A8" s="7">
        <v>5</v>
      </c>
      <c r="B8" s="7">
        <v>6410</v>
      </c>
      <c r="C8" s="7" t="s">
        <v>84</v>
      </c>
      <c r="D8" s="7"/>
      <c r="E8" s="7"/>
      <c r="F8" s="7"/>
      <c r="G8" s="7"/>
      <c r="H8" s="7"/>
      <c r="I8" s="7"/>
      <c r="J8" s="7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6"/>
    </row>
    <row r="9" ht="40" customHeight="1" spans="1:25">
      <c r="A9" s="7">
        <v>6</v>
      </c>
      <c r="B9" s="7">
        <v>2209.94</v>
      </c>
      <c r="C9" s="7" t="s">
        <v>84</v>
      </c>
      <c r="D9" s="7"/>
      <c r="E9" s="7"/>
      <c r="F9" s="7"/>
      <c r="G9" s="7"/>
      <c r="H9" s="7"/>
      <c r="I9" s="7"/>
      <c r="J9" s="7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6"/>
    </row>
    <row r="10" ht="40" customHeight="1" spans="1:25">
      <c r="A10" s="7">
        <v>7</v>
      </c>
      <c r="B10" s="7">
        <v>2938.88</v>
      </c>
      <c r="C10" s="7" t="s">
        <v>45</v>
      </c>
      <c r="D10" s="7"/>
      <c r="E10" s="7"/>
      <c r="F10" s="7" t="s">
        <v>85</v>
      </c>
      <c r="G10" s="7"/>
      <c r="H10" s="7" t="s">
        <v>83</v>
      </c>
      <c r="I10" s="7"/>
      <c r="J10" s="7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6"/>
    </row>
    <row r="11" ht="40" customHeight="1" spans="1:25">
      <c r="A11" s="9" t="s">
        <v>86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4" spans="1:25">
      <c r="E14">
        <f>8960+29625.1+32944.1</f>
        <v>71529.2</v>
      </c>
    </row>
    <row r="16" spans="1:25">
      <c r="E16">
        <f>E14/6000</f>
        <v>11.9215333333333</v>
      </c>
    </row>
  </sheetData>
  <sheetProtection formatCells="0" insertHyperlinks="0" autoFilter="0"/>
  <mergeCells count="11">
    <mergeCell ref="A1:X1"/>
    <mergeCell ref="I2:Y2"/>
    <mergeCell ref="A11:Y11"/>
    <mergeCell ref="A2:A3"/>
    <mergeCell ref="B2:B3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  <pageSetup paperSize="8" scale="8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</woSheetsProps>
  <woBookProps>
    <bookSettings fileId="AK20260224RQYWLP:5045_task_zl_view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4"/>
  <pixelatorList sheetStid="2"/>
  <pixelatorList sheetStid="5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WWO_wpscloud_20260415153227-69c179f038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南区</vt:lpstr>
      <vt:lpstr>北区</vt:lpstr>
      <vt:lpstr>旅游装备产业园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铁憨憨</cp:lastModifiedBy>
  <dcterms:created xsi:type="dcterms:W3CDTF">2023-05-12T19:15:00Z</dcterms:created>
  <dcterms:modified xsi:type="dcterms:W3CDTF">2025-12-18T16:03:00Z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2052-12.9.0.25994</vt:lpwstr>
  </property>
  <property fmtid="{D5CDD505-2E9C-101B-9397-08002B2CF9AE}" pid="3" name="ICV">
    <vt:lpwstr>4C0507225DEC4A9799F70BB9742B21AA_13</vt:lpwstr>
  </property>
  <property fmtid="{D5CDD505-2E9C-101B-9397-08002B2CF9AE}" pid="4" name="CalculationRule">
    <vt:i4>0</vt:i4>
  </property>
</Properties>
</file>